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<sst xmlns="http://schemas.openxmlformats.org/spreadsheetml/2006/main" count="44" uniqueCount="44">
  <si>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</si>
  <si>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</si>
  <si>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</si>
  <si>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</si>
  <si>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</si>
  <si>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</si>
  <si>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</si>
  <si>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</si>
  <si>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</si>
  <si>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</si>
  <si>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</si>
  <si>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</si>
  <si>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</si>
  <si>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</si>
  <si>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</si>
  <si>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</si>
  <si>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</si>
  <si>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</si>
  <si>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</si>
  <si>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</si>
  <si>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</si>
  <si>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</si>
  <si>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</si>
  <si>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</si>
  <si>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</si>
  <si>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</si>
  <si>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</si>
  <si>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</si>
  <si>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</si>
  <si>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</si>
  <si>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</si>
  <si>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</si>
  <si>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</si>
  <si>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</si>
  <si>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</si>
  <si>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</si>
  <si>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</si>
  <si>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>гарнир</t>
  </si>
  <si>
    <t xml:space="preserve"> закуска</t>
  </si>
  <si>
    <t>Борщ с мясом и сметаной</t>
  </si>
  <si>
    <t>Рагу овощное с маслом</t>
  </si>
  <si>
    <t>Компот фруктово-ягодный (черная смородина)</t>
  </si>
  <si>
    <t>Фрукты в ассортименте (груша)</t>
  </si>
  <si>
    <t>Бефстроганов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</si>
</sst>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19" borderId="41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42" xfId="0" applyFont="1" applyFill="1" applyBorder="1" applyAlignment="1">
      <alignment horizontal="center"/>
    </xf>
    <xf numFmtId="0" fontId="53" fillId="19" borderId="40" xfId="0" applyFont="1" applyFill="1" applyBorder="1" applyAlignment="1">
      <alignment/>
    </xf>
    <xf numFmtId="0" fontId="53" fillId="0" borderId="43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vertical="center" wrapText="1"/>
    </xf>
    <xf numFmtId="0" fontId="53" fillId="19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wrapText="1"/>
    </xf>
    <xf numFmtId="0" fontId="53" fillId="19" borderId="30" xfId="0" applyFont="1" applyFill="1" applyBorder="1" applyAlignment="1">
      <alignment horizontal="center"/>
    </xf>
    <xf numFmtId="0" fontId="5" fillId="33" borderId="41" xfId="52" applyFont="1" applyFill="1" applyBorder="1" applyAlignment="1">
      <alignment horizontal="center"/>
      <protection/>
    </xf>
    <xf numFmtId="0" fontId="53" fillId="33" borderId="29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41" xfId="0" applyFont="1" applyFill="1" applyBorder="1" applyAlignment="1">
      <alignment horizontal="center"/>
    </xf>
    <xf numFmtId="0" fontId="6" fillId="19" borderId="29" xfId="0" applyFont="1" applyFill="1" applyBorder="1" applyAlignment="1">
      <alignment/>
    </xf>
    <xf numFmtId="0" fontId="54" fillId="19" borderId="30" xfId="0" applyFont="1" applyFill="1" applyBorder="1" applyAlignment="1">
      <alignment horizontal="center"/>
    </xf>
    <xf numFmtId="0" fontId="6" fillId="19" borderId="40" xfId="0" applyFont="1" applyFill="1" applyBorder="1" applyAlignment="1">
      <alignment/>
    </xf>
    <xf numFmtId="0" fontId="53" fillId="19" borderId="44" xfId="0" applyFont="1" applyFill="1" applyBorder="1" applyAlignment="1">
      <alignment horizontal="center"/>
    </xf>
    <xf numFmtId="0" fontId="53" fillId="19" borderId="45" xfId="0" applyFont="1" applyFill="1" applyBorder="1" applyAlignment="1">
      <alignment horizontal="center"/>
    </xf>
    <xf numFmtId="0" fontId="53" fillId="19" borderId="19" xfId="0" applyFont="1" applyFill="1" applyBorder="1" applyAlignment="1">
      <alignment horizontal="center"/>
    </xf>
    <xf numFmtId="0" fontId="53" fillId="19" borderId="20" xfId="0" applyFont="1" applyFill="1" applyBorder="1" applyAlignment="1">
      <alignment horizontal="center"/>
    </xf>
    <xf numFmtId="0" fontId="53" fillId="19" borderId="21" xfId="0" applyFont="1" applyFill="1" applyBorder="1" applyAlignment="1">
      <alignment horizontal="center"/>
    </xf>
    <xf numFmtId="164" fontId="54" fillId="19" borderId="44" xfId="0" applyNumberFormat="1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 vertical="center"/>
    </xf>
    <xf numFmtId="0" fontId="53" fillId="19" borderId="46" xfId="0" applyFont="1" applyFill="1" applyBorder="1" applyAlignment="1">
      <alignment horizontal="center" vertical="center"/>
    </xf>
    <xf numFmtId="0" fontId="54" fillId="19" borderId="46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top"/>
    </xf>
    <xf numFmtId="0" fontId="55" fillId="0" borderId="48" xfId="0" applyFont="1" applyBorder="1" applyAlignment="1">
      <alignment vertical="top"/>
    </xf>
    <xf numFmtId="0" fontId="55" fillId="0" borderId="48" xfId="0" applyFont="1" applyBorder="1" applyAlignment="1">
      <alignment vertical="top" wrapText="1"/>
    </xf>
    <xf numFmtId="0" fontId="55" fillId="0" borderId="48" xfId="0" applyFont="1" applyBorder="1" applyAlignment="1">
      <alignment horizontal="center" vertical="top" wrapText="1"/>
    </xf>
    <xf numFmtId="0" fontId="53" fillId="0" borderId="48" xfId="0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6" fillId="33" borderId="44" xfId="0" applyFont="1" applyFill="1" applyBorder="1" applyAlignment="1">
      <alignment/>
    </xf>
    <xf numFmtId="0" fontId="53" fillId="0" borderId="44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4" fillId="0" borderId="44" xfId="0" applyNumberFormat="1" applyFont="1" applyBorder="1" applyAlignment="1">
      <alignment horizontal="center"/>
    </xf>
    <xf numFmtId="0" fontId="53" fillId="0" borderId="42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5" fillId="0" borderId="41" xfId="52" applyFont="1" applyBorder="1" applyAlignment="1">
      <alignment horizontal="center" vertical="center"/>
      <protection/>
    </xf>
    <xf numFmtId="0" fontId="5" fillId="19" borderId="31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19" borderId="31" xfId="52" applyFont="1" applyFill="1" applyBorder="1" applyAlignment="1">
      <alignment horizontal="center" vertical="center"/>
      <protection/>
    </xf>
    <xf numFmtId="0" fontId="5" fillId="19" borderId="32" xfId="52" applyFont="1" applyFill="1" applyBorder="1" applyAlignment="1">
      <alignment horizontal="center" vertical="center"/>
      <protection/>
    </xf>
    <xf numFmtId="0" fontId="5" fillId="19" borderId="33" xfId="52" applyFont="1" applyFill="1" applyBorder="1" applyAlignment="1">
      <alignment horizontal="center" vertical="center"/>
      <protection/>
    </xf>
    <xf numFmtId="0" fontId="5" fillId="19" borderId="30" xfId="52" applyFont="1" applyFill="1" applyBorder="1" applyAlignment="1">
      <alignment horizontal="center" vertical="center"/>
      <protection/>
    </xf>
    <xf numFmtId="0" fontId="5" fillId="19" borderId="41" xfId="52" applyFont="1" applyFill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4" fillId="19" borderId="31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/>
    </xf>
    <xf numFmtId="0" fontId="54" fillId="19" borderId="33" xfId="0" applyFont="1" applyFill="1" applyBorder="1" applyAlignment="1">
      <alignment horizontal="center" vertical="center"/>
    </xf>
    <xf numFmtId="164" fontId="54" fillId="19" borderId="30" xfId="0" applyNumberFormat="1" applyFont="1" applyFill="1" applyBorder="1" applyAlignment="1">
      <alignment horizontal="center" vertical="center"/>
    </xf>
    <xf numFmtId="0" fontId="54" fillId="19" borderId="41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9" t="s">
        <v>36</v>
      </c>
      <c r="C1" s="179"/>
      <c r="D1" s="179"/>
      <c r="E1" s="179"/>
      <c r="F1" s="2" t="s">
        <v>1</v>
      </c>
      <c r="G1" s="3">
        <v>44574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80" t="s">
        <v>5</v>
      </c>
      <c r="M3" s="181"/>
      <c r="N3" s="181"/>
      <c r="O3" s="182"/>
      <c r="P3" s="183" t="s">
        <v>6</v>
      </c>
      <c r="Q3" s="183"/>
      <c r="R3" s="183"/>
      <c r="S3" s="184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03">
        <v>24</v>
      </c>
      <c r="D13" s="104" t="s">
        <v>38</v>
      </c>
      <c r="E13" s="104" t="s">
        <v>42</v>
      </c>
      <c r="F13" s="105">
        <v>150</v>
      </c>
      <c r="G13" s="130">
        <v>1</v>
      </c>
      <c r="H13" s="149">
        <v>0.6</v>
      </c>
      <c r="I13" s="150">
        <v>0</v>
      </c>
      <c r="J13" s="151">
        <v>16.95</v>
      </c>
      <c r="K13" s="152">
        <v>69</v>
      </c>
      <c r="L13" s="149">
        <v>0.01</v>
      </c>
      <c r="M13" s="150">
        <v>19.5</v>
      </c>
      <c r="N13" s="150">
        <v>0.04</v>
      </c>
      <c r="O13" s="153">
        <v>0</v>
      </c>
      <c r="P13" s="149">
        <v>24</v>
      </c>
      <c r="Q13" s="150">
        <v>16.5</v>
      </c>
      <c r="R13" s="150">
        <v>13.5</v>
      </c>
      <c r="S13" s="151">
        <v>3.3</v>
      </c>
    </row>
    <row r="14" spans="1:19" ht="23.25" customHeight="1">
      <c r="A14" s="44"/>
      <c r="B14" s="95"/>
      <c r="C14" s="106">
        <v>31</v>
      </c>
      <c r="D14" s="107" t="s">
        <v>27</v>
      </c>
      <c r="E14" s="108" t="s">
        <v>39</v>
      </c>
      <c r="F14" s="109">
        <v>200</v>
      </c>
      <c r="G14" s="127">
        <v>12.57</v>
      </c>
      <c r="H14" s="154">
        <v>6.2</v>
      </c>
      <c r="I14" s="155">
        <v>7.2</v>
      </c>
      <c r="J14" s="156">
        <v>9.2</v>
      </c>
      <c r="K14" s="157">
        <v>127.8</v>
      </c>
      <c r="L14" s="154">
        <v>0.04</v>
      </c>
      <c r="M14" s="155">
        <v>9.92</v>
      </c>
      <c r="N14" s="155">
        <v>0</v>
      </c>
      <c r="O14" s="158">
        <v>1.1</v>
      </c>
      <c r="P14" s="154">
        <v>51</v>
      </c>
      <c r="Q14" s="155">
        <v>61.2</v>
      </c>
      <c r="R14" s="155">
        <v>22.8</v>
      </c>
      <c r="S14" s="156">
        <v>1</v>
      </c>
    </row>
    <row r="15" spans="1:19" ht="23.25" customHeight="1">
      <c r="A15" s="44"/>
      <c r="B15" s="45"/>
      <c r="C15" s="99">
        <v>126</v>
      </c>
      <c r="D15" s="100" t="s">
        <v>28</v>
      </c>
      <c r="E15" s="110" t="s">
        <v>43</v>
      </c>
      <c r="F15" s="111">
        <v>90</v>
      </c>
      <c r="G15" s="128">
        <v>36.34</v>
      </c>
      <c r="H15" s="159">
        <v>16.65</v>
      </c>
      <c r="I15" s="160">
        <v>8.01</v>
      </c>
      <c r="J15" s="161">
        <v>4.86</v>
      </c>
      <c r="K15" s="162">
        <v>168.75</v>
      </c>
      <c r="L15" s="159">
        <v>0.15</v>
      </c>
      <c r="M15" s="160">
        <v>2</v>
      </c>
      <c r="N15" s="160">
        <v>1.89</v>
      </c>
      <c r="O15" s="163">
        <v>1.1</v>
      </c>
      <c r="P15" s="159">
        <v>41.45</v>
      </c>
      <c r="Q15" s="160">
        <v>314</v>
      </c>
      <c r="R15" s="160">
        <v>51.28</v>
      </c>
      <c r="S15" s="161">
        <v>3.77</v>
      </c>
    </row>
    <row r="16" spans="1:19" ht="23.25" customHeight="1" thickBot="1">
      <c r="A16" s="96"/>
      <c r="B16" s="45"/>
      <c r="C16" s="99">
        <v>22</v>
      </c>
      <c r="D16" s="100" t="s">
        <v>37</v>
      </c>
      <c r="E16" s="112" t="s">
        <v>40</v>
      </c>
      <c r="F16" s="113">
        <v>150</v>
      </c>
      <c r="G16" s="128">
        <v>3.39</v>
      </c>
      <c r="H16" s="164">
        <v>2.4</v>
      </c>
      <c r="I16" s="165">
        <v>6.9</v>
      </c>
      <c r="J16" s="166">
        <v>14.1</v>
      </c>
      <c r="K16" s="167">
        <v>128.85</v>
      </c>
      <c r="L16" s="164">
        <v>0.09</v>
      </c>
      <c r="M16" s="165">
        <v>21.27</v>
      </c>
      <c r="N16" s="165">
        <v>0</v>
      </c>
      <c r="O16" s="168">
        <v>1.05</v>
      </c>
      <c r="P16" s="164">
        <v>47.32</v>
      </c>
      <c r="Q16" s="165">
        <v>66.88</v>
      </c>
      <c r="R16" s="165">
        <v>29.41</v>
      </c>
      <c r="S16" s="166">
        <v>1.08</v>
      </c>
    </row>
    <row r="17" spans="1:19" ht="34.5" customHeight="1" thickBot="1">
      <c r="A17" s="96"/>
      <c r="B17" s="45"/>
      <c r="C17" s="131">
        <v>97</v>
      </c>
      <c r="D17" s="132" t="s">
        <v>29</v>
      </c>
      <c r="E17" s="133" t="s">
        <v>41</v>
      </c>
      <c r="F17" s="134">
        <v>200</v>
      </c>
      <c r="G17" s="135">
        <v>8.37</v>
      </c>
      <c r="H17" s="135">
        <v>0</v>
      </c>
      <c r="I17" s="135">
        <v>7.48</v>
      </c>
      <c r="J17" s="135">
        <v>30.9</v>
      </c>
      <c r="K17" s="135">
        <v>0</v>
      </c>
      <c r="L17" s="135">
        <v>8</v>
      </c>
      <c r="M17" s="135">
        <v>0</v>
      </c>
      <c r="N17" s="135">
        <v>0.07</v>
      </c>
      <c r="O17" s="135">
        <v>3.37</v>
      </c>
      <c r="P17" s="135">
        <v>2.87</v>
      </c>
      <c r="Q17" s="135">
        <v>2.7</v>
      </c>
      <c r="R17" s="135">
        <v>0.02</v>
      </c>
      <c r="S17" s="169">
        <v>0</v>
      </c>
    </row>
    <row r="18" spans="1:19" ht="27" customHeight="1">
      <c r="A18" s="96"/>
      <c r="B18" s="45"/>
      <c r="C18" s="114">
        <v>119</v>
      </c>
      <c r="D18" s="115" t="s">
        <v>30</v>
      </c>
      <c r="E18" s="116" t="s">
        <v>31</v>
      </c>
      <c r="F18" s="136">
        <v>50</v>
      </c>
      <c r="G18" s="137">
        <v>2.4</v>
      </c>
      <c r="H18" s="138">
        <v>3.55</v>
      </c>
      <c r="I18" s="138">
        <v>0.35</v>
      </c>
      <c r="J18" s="139">
        <v>22.1</v>
      </c>
      <c r="K18" s="170">
        <v>120</v>
      </c>
      <c r="L18" s="171">
        <v>0.6</v>
      </c>
      <c r="M18" s="172">
        <v>0</v>
      </c>
      <c r="N18" s="172">
        <v>0</v>
      </c>
      <c r="O18" s="173">
        <v>0.08</v>
      </c>
      <c r="P18" s="171">
        <v>18.5</v>
      </c>
      <c r="Q18" s="172">
        <v>109</v>
      </c>
      <c r="R18" s="172">
        <v>32.5</v>
      </c>
      <c r="S18" s="169">
        <v>1.4</v>
      </c>
    </row>
    <row r="19" spans="1:19" ht="23.25" customHeight="1">
      <c r="A19" s="96"/>
      <c r="B19" s="45"/>
      <c r="C19" s="117">
        <v>120</v>
      </c>
      <c r="D19" s="115" t="s">
        <v>32</v>
      </c>
      <c r="E19" s="116" t="s">
        <v>33</v>
      </c>
      <c r="F19" s="136">
        <v>30</v>
      </c>
      <c r="G19" s="137">
        <v>1.44</v>
      </c>
      <c r="H19" s="138">
        <v>1.71</v>
      </c>
      <c r="I19" s="138">
        <v>0.33</v>
      </c>
      <c r="J19" s="139">
        <v>11.16</v>
      </c>
      <c r="K19" s="170">
        <v>54.39</v>
      </c>
      <c r="L19" s="171">
        <v>0.033</v>
      </c>
      <c r="M19" s="172">
        <v>0.12</v>
      </c>
      <c r="N19" s="172">
        <v>0</v>
      </c>
      <c r="O19" s="173">
        <v>0.09</v>
      </c>
      <c r="P19" s="171">
        <v>10.2</v>
      </c>
      <c r="Q19" s="172">
        <v>36</v>
      </c>
      <c r="R19" s="172">
        <v>12.3</v>
      </c>
      <c r="S19" s="169">
        <v>0.69</v>
      </c>
    </row>
    <row r="20" spans="1:19" ht="23.25" customHeight="1">
      <c r="A20" s="96"/>
      <c r="B20" s="45"/>
      <c r="C20" s="99"/>
      <c r="D20" s="100"/>
      <c r="E20" s="118" t="s">
        <v>34</v>
      </c>
      <c r="F20" s="119">
        <f>F13+F14+F15+F16+F17+F18+F19</f>
        <v>870</v>
      </c>
      <c r="G20" s="129">
        <f>SUM(G13:G19)</f>
        <v>65.51</v>
      </c>
      <c r="H20" s="174">
        <f>SUM(H13:H19)</f>
        <v>31.11</v>
      </c>
      <c r="I20" s="175">
        <f>SUM(I13:I19)</f>
        <v>30.27</v>
      </c>
      <c r="J20" s="176">
        <f aca="true" t="shared" si="0" ref="J20:S20">J13+J14+J15+J16+J17+J18+J19</f>
        <v>109.26999999999998</v>
      </c>
      <c r="K20" s="177">
        <f>SUM(K13:K19)</f>
        <v>668.79</v>
      </c>
      <c r="L20" s="174">
        <f t="shared" si="0"/>
        <v>8.922999999999998</v>
      </c>
      <c r="M20" s="175">
        <f t="shared" si="0"/>
        <v>52.809999999999995</v>
      </c>
      <c r="N20" s="175">
        <f t="shared" si="0"/>
        <v>2</v>
      </c>
      <c r="O20" s="178">
        <f t="shared" si="0"/>
        <v>6.79</v>
      </c>
      <c r="P20" s="174">
        <f t="shared" si="0"/>
        <v>195.34</v>
      </c>
      <c r="Q20" s="175">
        <f t="shared" si="0"/>
        <v>606.28</v>
      </c>
      <c r="R20" s="175">
        <f t="shared" si="0"/>
        <v>161.81</v>
      </c>
      <c r="S20" s="176">
        <f t="shared" si="0"/>
        <v>11.24</v>
      </c>
    </row>
    <row r="21" spans="1:19" ht="23.25" customHeight="1" thickBot="1">
      <c r="A21" s="96"/>
      <c r="B21" s="45"/>
      <c r="C21" s="101"/>
      <c r="D21" s="102"/>
      <c r="E21" s="120" t="s">
        <v>35</v>
      </c>
      <c r="F21" s="121"/>
      <c r="G21" s="122"/>
      <c r="H21" s="123"/>
      <c r="I21" s="124"/>
      <c r="J21" s="125"/>
      <c r="K21" s="126">
        <f>K20/23.5</f>
        <v>28.459148936170212</v>
      </c>
      <c r="L21" s="123"/>
      <c r="M21" s="124"/>
      <c r="N21" s="124"/>
      <c r="O21" s="101"/>
      <c r="P21" s="123"/>
      <c r="Q21" s="124"/>
      <c r="R21" s="124"/>
      <c r="S21" s="125"/>
    </row>
    <row r="22" spans="1:19" ht="23.25" customHeight="1" thickBot="1">
      <c r="A22" s="97"/>
      <c r="B22" s="98"/>
      <c r="C22" s="140"/>
      <c r="D22" s="141"/>
      <c r="E22" s="142"/>
      <c r="F22" s="141"/>
      <c r="G22" s="143"/>
      <c r="H22" s="144"/>
      <c r="I22" s="145"/>
      <c r="J22" s="146"/>
      <c r="K22" s="147"/>
      <c r="L22" s="144"/>
      <c r="M22" s="145"/>
      <c r="N22" s="145"/>
      <c r="O22" s="148"/>
      <c r="P22" s="144"/>
      <c r="Q22" s="145"/>
      <c r="R22" s="145"/>
      <c r="S22" s="146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2022-01-10T04:38:39Z</dcterms:modified>
  <cp:category/>
  <cp:version/>
  <cp:contentType/>
  <cp:contentStatus/>
</cp:coreProperties>
</file>